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esktop/Finance/Re-Districting/Maps/2022-May-Plan/"/>
    </mc:Choice>
  </mc:AlternateContent>
  <xr:revisionPtr revIDLastSave="0" documentId="8_{37F77538-FD22-044F-982A-BD151DB81ECC}" xr6:coauthVersionLast="36" xr6:coauthVersionMax="36" xr10:uidLastSave="{00000000-0000-0000-0000-000000000000}"/>
  <bookViews>
    <workbookView xWindow="1580" yWindow="1960" windowWidth="26420" windowHeight="15540" activeTab="1" xr2:uid="{B6E0F181-E5ED-E240-9BBE-541455D2AE02}"/>
  </bookViews>
  <sheets>
    <sheet name="Sheet1" sheetId="1" r:id="rId1"/>
    <sheet name="Crosstab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</calcChain>
</file>

<file path=xl/sharedStrings.xml><?xml version="1.0" encoding="utf-8"?>
<sst xmlns="http://schemas.openxmlformats.org/spreadsheetml/2006/main" count="85" uniqueCount="23">
  <si>
    <t>Largest remaining core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</si>
  <si>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</si>
  <si>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</si>
  <si>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</si>
  <si>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</si>
  <si>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</si>
  <si>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</si>
  <si>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</si>
  <si>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</si>
  <si>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</si>
  <si>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</si>
  <si>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</si>
  <si>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</si>
  <si>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</si>
  <si>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</si>
  <si>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</si>
  <si>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</si>
  <si>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</si>
  <si>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</si>
  <si>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</si>
  <si>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</si>
  <si>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2013 Amended Proclamation</t>
  </si>
  <si>
    <t>May Interim 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</si>
</sst>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1"/>
    <xf numFmtId="164" fontId="2" fillId="0" borderId="0" xfId="1" applyNumberFormat="1" applyFont="1"/>
    <xf numFmtId="0" fontId="2" fillId="0" borderId="0" xfId="1" applyFont="1" applyAlignment="1">
      <alignment horizontal="left"/>
    </xf>
    <xf numFmtId="164" fontId="0" fillId="0" borderId="0" xfId="2" applyNumberFormat="1" applyFont="1"/>
    <xf numFmtId="0" fontId="1" fillId="0" borderId="0" xfId="1" applyAlignment="1">
      <alignment horizontal="center" vertical="center" textRotation="90"/>
    </xf>
    <xf numFmtId="0" fontId="1" fillId="0" borderId="0" xfId="1" applyAlignment="1">
      <alignment horizontal="center"/>
    </xf>
    <xf numFmtId="0" fontId="0" fillId="0" borderId="0" xfId="1" applyFont="1" applyAlignment="1">
      <alignment horizontal="center"/>
    </xf>
  </cellXfs>
  <cellStyles count="3">
    <cellStyle name="Normal" xfId="0" builtinId="0"/>
    <cellStyle name="Normal 2 2" xfId="1" xr:uid="{3AEF26DF-D829-9F42-AD0B-F160E68D146F}"/>
    <cellStyle name="Percent 2 2" xfId="2" xr:uid="{7F593516-C478-BB4F-A6C1-FA00E2CEF873}"/>
  </cellStyles>
  <dxfs count="2">
    <dxf>
      <font>
        <color rgb="FFC0000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3715-86BA-134C-BF2A-80D99CEB133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DBE2-8B03-0743-A3D5-A1AF2EC17929}">
  <sheetPr>
    <pageSetUpPr fitToPage="1"/>
  </sheetPr>
  <dimension ref="A1:V48"/>
  <sheetViews>
    <sheetView tabSelected="1" topLeftCell="A25" workbookViewId="0">
      <selection activeCell="J17" sqref="J17"/>
    </sheetView>
  </sheetViews>
  <sheetFormatPr baseColWidth="10" defaultColWidth="8.83203125" defaultRowHeight="15" x14ac:dyDescent="0.2"/>
  <cols>
    <col min="1" max="1" width="8.83203125" style="1"/>
    <col min="2" max="2" width="8.83203125" style="1" customWidth="1"/>
    <col min="3" max="16384" width="8.83203125" style="1"/>
  </cols>
  <sheetData>
    <row r="1" spans="1:22" ht="16" x14ac:dyDescent="0.2">
      <c r="C1" s="7" t="s">
        <v>22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">
      <c r="C2" s="1" t="s">
        <v>20</v>
      </c>
      <c r="D2" s="1" t="s">
        <v>19</v>
      </c>
      <c r="E2" s="1" t="s">
        <v>18</v>
      </c>
      <c r="F2" s="1" t="s">
        <v>17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12</v>
      </c>
      <c r="L2" s="1" t="s">
        <v>11</v>
      </c>
      <c r="M2" s="1" t="s">
        <v>10</v>
      </c>
      <c r="N2" s="1" t="s">
        <v>9</v>
      </c>
      <c r="O2" s="1" t="s">
        <v>8</v>
      </c>
      <c r="P2" s="1" t="s">
        <v>7</v>
      </c>
      <c r="Q2" s="1" t="s">
        <v>6</v>
      </c>
      <c r="R2" s="1" t="s">
        <v>5</v>
      </c>
      <c r="S2" s="1" t="s">
        <v>4</v>
      </c>
      <c r="T2" s="1" t="s">
        <v>3</v>
      </c>
      <c r="U2" s="1" t="s">
        <v>2</v>
      </c>
      <c r="V2" s="1" t="s">
        <v>1</v>
      </c>
    </row>
    <row r="3" spans="1:22" x14ac:dyDescent="0.2">
      <c r="A3" s="5" t="s">
        <v>21</v>
      </c>
      <c r="B3" s="1" t="s">
        <v>20</v>
      </c>
      <c r="R3" s="1">
        <v>36206</v>
      </c>
    </row>
    <row r="4" spans="1:22" x14ac:dyDescent="0.2">
      <c r="A4" s="5"/>
      <c r="B4" s="1" t="s">
        <v>19</v>
      </c>
      <c r="R4" s="1">
        <v>0</v>
      </c>
      <c r="S4" s="1">
        <v>28869</v>
      </c>
      <c r="T4" s="1">
        <v>6271</v>
      </c>
    </row>
    <row r="5" spans="1:22" x14ac:dyDescent="0.2">
      <c r="A5" s="5"/>
      <c r="B5" s="1" t="s">
        <v>18</v>
      </c>
      <c r="Q5" s="1">
        <v>1619</v>
      </c>
      <c r="R5" s="1">
        <v>610</v>
      </c>
      <c r="S5" s="1">
        <v>8013</v>
      </c>
      <c r="T5" s="1">
        <v>22271</v>
      </c>
    </row>
    <row r="6" spans="1:22" x14ac:dyDescent="0.2">
      <c r="A6" s="5"/>
      <c r="B6" s="1" t="s">
        <v>17</v>
      </c>
      <c r="O6" s="1">
        <v>9407</v>
      </c>
      <c r="P6" s="1">
        <v>25054</v>
      </c>
      <c r="Q6" s="1">
        <v>9325</v>
      </c>
    </row>
    <row r="7" spans="1:22" x14ac:dyDescent="0.2">
      <c r="A7" s="5"/>
      <c r="B7" s="1" t="s">
        <v>16</v>
      </c>
      <c r="E7" s="1">
        <v>0</v>
      </c>
      <c r="G7" s="1">
        <v>272</v>
      </c>
      <c r="O7" s="1">
        <v>454</v>
      </c>
      <c r="P7" s="1">
        <v>8193</v>
      </c>
      <c r="Q7" s="1">
        <v>26569</v>
      </c>
      <c r="T7" s="1">
        <v>5293</v>
      </c>
    </row>
    <row r="8" spans="1:22" x14ac:dyDescent="0.2">
      <c r="A8" s="5"/>
      <c r="B8" s="1" t="s">
        <v>15</v>
      </c>
      <c r="N8" s="1">
        <v>7739</v>
      </c>
      <c r="O8" s="1">
        <v>27768</v>
      </c>
      <c r="P8" s="1">
        <v>4345</v>
      </c>
      <c r="Q8" s="1">
        <v>3</v>
      </c>
    </row>
    <row r="9" spans="1:22" x14ac:dyDescent="0.2">
      <c r="A9" s="5"/>
      <c r="B9" s="1" t="s">
        <v>14</v>
      </c>
      <c r="K9" s="1">
        <v>6662</v>
      </c>
      <c r="N9" s="1">
        <v>28498</v>
      </c>
    </row>
    <row r="10" spans="1:22" x14ac:dyDescent="0.2">
      <c r="A10" s="5"/>
      <c r="B10" s="1" t="s">
        <v>13</v>
      </c>
      <c r="K10" s="1">
        <v>6559</v>
      </c>
      <c r="L10" s="1">
        <v>9300</v>
      </c>
      <c r="M10" s="1">
        <v>19347</v>
      </c>
    </row>
    <row r="11" spans="1:22" x14ac:dyDescent="0.2">
      <c r="A11" s="5"/>
      <c r="B11" s="1" t="s">
        <v>12</v>
      </c>
      <c r="I11" s="1">
        <v>18916</v>
      </c>
      <c r="J11" s="1">
        <v>274</v>
      </c>
      <c r="K11" s="1">
        <v>4746</v>
      </c>
      <c r="L11" s="1">
        <v>10029</v>
      </c>
    </row>
    <row r="12" spans="1:22" x14ac:dyDescent="0.2">
      <c r="A12" s="5"/>
      <c r="B12" s="1" t="s">
        <v>11</v>
      </c>
      <c r="I12" s="1">
        <v>176</v>
      </c>
      <c r="J12" s="1">
        <v>0</v>
      </c>
      <c r="K12" s="1">
        <v>18186</v>
      </c>
      <c r="L12" s="1">
        <v>17153</v>
      </c>
    </row>
    <row r="13" spans="1:22" x14ac:dyDescent="0.2">
      <c r="A13" s="5"/>
      <c r="B13" s="1" t="s">
        <v>10</v>
      </c>
      <c r="I13" s="1">
        <v>2881</v>
      </c>
      <c r="J13" s="1">
        <v>32098</v>
      </c>
      <c r="K13" s="1">
        <v>73</v>
      </c>
    </row>
    <row r="14" spans="1:22" x14ac:dyDescent="0.2">
      <c r="A14" s="5"/>
      <c r="B14" s="1" t="s">
        <v>9</v>
      </c>
      <c r="G14" s="1">
        <v>16698</v>
      </c>
      <c r="I14" s="1">
        <v>14425</v>
      </c>
      <c r="J14" s="1">
        <v>3978</v>
      </c>
    </row>
    <row r="15" spans="1:22" x14ac:dyDescent="0.2">
      <c r="A15" s="5"/>
      <c r="B15" s="1" t="s">
        <v>8</v>
      </c>
      <c r="G15" s="1">
        <v>2728</v>
      </c>
      <c r="H15" s="1">
        <v>34493</v>
      </c>
      <c r="I15" s="1">
        <v>0</v>
      </c>
    </row>
    <row r="16" spans="1:22" x14ac:dyDescent="0.2">
      <c r="A16" s="5"/>
      <c r="B16" s="1" t="s">
        <v>7</v>
      </c>
      <c r="G16" s="1">
        <v>17109</v>
      </c>
      <c r="H16" s="1">
        <v>1827</v>
      </c>
      <c r="M16" s="1">
        <v>17352</v>
      </c>
    </row>
    <row r="17" spans="1:22" x14ac:dyDescent="0.2">
      <c r="A17" s="5"/>
      <c r="B17" s="1" t="s">
        <v>6</v>
      </c>
      <c r="E17" s="1">
        <v>2796</v>
      </c>
      <c r="F17" s="1">
        <v>35090</v>
      </c>
    </row>
    <row r="18" spans="1:22" x14ac:dyDescent="0.2">
      <c r="A18" s="5"/>
      <c r="B18" s="1" t="s">
        <v>5</v>
      </c>
      <c r="C18" s="1">
        <v>662</v>
      </c>
      <c r="E18" s="1">
        <v>34345</v>
      </c>
      <c r="F18" s="1">
        <v>1846</v>
      </c>
      <c r="Q18" s="1">
        <v>0</v>
      </c>
      <c r="U18" s="1">
        <v>623</v>
      </c>
    </row>
    <row r="19" spans="1:22" x14ac:dyDescent="0.2">
      <c r="A19" s="5"/>
      <c r="B19" s="1" t="s">
        <v>4</v>
      </c>
      <c r="C19" s="1">
        <v>12</v>
      </c>
      <c r="D19" s="1">
        <v>36317</v>
      </c>
    </row>
    <row r="20" spans="1:22" x14ac:dyDescent="0.2">
      <c r="A20" s="5"/>
      <c r="B20" s="1" t="s">
        <v>3</v>
      </c>
      <c r="C20" s="1">
        <v>35295</v>
      </c>
    </row>
    <row r="21" spans="1:22" x14ac:dyDescent="0.2">
      <c r="A21" s="5"/>
      <c r="B21" s="1" t="s">
        <v>2</v>
      </c>
      <c r="T21" s="1">
        <v>1072</v>
      </c>
      <c r="U21" s="1">
        <v>34495</v>
      </c>
      <c r="V21" s="1">
        <v>919</v>
      </c>
    </row>
    <row r="22" spans="1:22" x14ac:dyDescent="0.2">
      <c r="A22" s="5"/>
      <c r="B22" s="1" t="s">
        <v>1</v>
      </c>
      <c r="T22" s="1">
        <v>1811</v>
      </c>
      <c r="U22" s="1">
        <v>961</v>
      </c>
      <c r="V22" s="1">
        <v>35358</v>
      </c>
    </row>
    <row r="25" spans="1:22" ht="16" x14ac:dyDescent="0.2">
      <c r="C25" s="7" t="s">
        <v>22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">
      <c r="C26" s="1" t="s">
        <v>20</v>
      </c>
      <c r="D26" s="1" t="s">
        <v>19</v>
      </c>
      <c r="E26" s="1" t="s">
        <v>18</v>
      </c>
      <c r="F26" s="1" t="s">
        <v>17</v>
      </c>
      <c r="G26" s="1" t="s">
        <v>16</v>
      </c>
      <c r="H26" s="1" t="s">
        <v>15</v>
      </c>
      <c r="I26" s="1" t="s">
        <v>14</v>
      </c>
      <c r="J26" s="1" t="s">
        <v>13</v>
      </c>
      <c r="K26" s="1" t="s">
        <v>12</v>
      </c>
      <c r="L26" s="1" t="s">
        <v>11</v>
      </c>
      <c r="M26" s="1" t="s">
        <v>10</v>
      </c>
      <c r="N26" s="1" t="s">
        <v>9</v>
      </c>
      <c r="O26" s="1" t="s">
        <v>8</v>
      </c>
      <c r="P26" s="1" t="s">
        <v>7</v>
      </c>
      <c r="Q26" s="1" t="s">
        <v>6</v>
      </c>
      <c r="R26" s="1" t="s">
        <v>5</v>
      </c>
      <c r="S26" s="1" t="s">
        <v>4</v>
      </c>
      <c r="T26" s="1" t="s">
        <v>3</v>
      </c>
      <c r="U26" s="1" t="s">
        <v>2</v>
      </c>
      <c r="V26" s="1" t="s">
        <v>1</v>
      </c>
    </row>
    <row r="27" spans="1:22" ht="16" x14ac:dyDescent="0.2">
      <c r="A27" s="5" t="s">
        <v>21</v>
      </c>
      <c r="B27" s="1" t="s">
        <v>20</v>
      </c>
      <c r="C27" s="4">
        <f>C3/SUM(C$3:C$22)</f>
        <v>0</v>
      </c>
      <c r="D27" s="4">
        <f>D3/SUM(D$3:D$22)</f>
        <v>0</v>
      </c>
      <c r="E27" s="4">
        <f>E3/SUM(E$3:E$22)</f>
        <v>0</v>
      </c>
      <c r="F27" s="4">
        <f>F3/SUM(F$3:F$22)</f>
        <v>0</v>
      </c>
      <c r="G27" s="4">
        <f>G3/SUM(G$3:G$22)</f>
        <v>0</v>
      </c>
      <c r="H27" s="4">
        <f>H3/SUM(H$3:H$22)</f>
        <v>0</v>
      </c>
      <c r="I27" s="4">
        <f>I3/SUM(I$3:I$22)</f>
        <v>0</v>
      </c>
      <c r="J27" s="4">
        <f>J3/SUM(J$3:J$22)</f>
        <v>0</v>
      </c>
      <c r="K27" s="4">
        <f>K3/SUM(K$3:K$22)</f>
        <v>0</v>
      </c>
      <c r="L27" s="4">
        <f>L3/SUM(L$3:L$22)</f>
        <v>0</v>
      </c>
      <c r="M27" s="4">
        <f>M3/SUM(M$3:M$22)</f>
        <v>0</v>
      </c>
      <c r="N27" s="4">
        <f>N3/SUM(N$3:N$22)</f>
        <v>0</v>
      </c>
      <c r="O27" s="4">
        <f>O3/SUM(O$3:O$22)</f>
        <v>0</v>
      </c>
      <c r="P27" s="4">
        <f>P3/SUM(P$3:P$22)</f>
        <v>0</v>
      </c>
      <c r="Q27" s="4">
        <f>Q3/SUM(Q$3:Q$22)</f>
        <v>0</v>
      </c>
      <c r="R27" s="4">
        <f>R3/SUM(R$3:R$22)</f>
        <v>0.98343111690569318</v>
      </c>
      <c r="S27" s="4">
        <f>S3/SUM(S$3:S$22)</f>
        <v>0</v>
      </c>
      <c r="T27" s="4">
        <f>T3/SUM(T$3:T$22)</f>
        <v>0</v>
      </c>
      <c r="U27" s="4">
        <f>U3/SUM(U$3:U$22)</f>
        <v>0</v>
      </c>
      <c r="V27" s="4">
        <f>V3/SUM(V$3:V$22)</f>
        <v>0</v>
      </c>
    </row>
    <row r="28" spans="1:22" ht="16" x14ac:dyDescent="0.2">
      <c r="A28" s="5"/>
      <c r="B28" s="1" t="s">
        <v>19</v>
      </c>
      <c r="C28" s="4">
        <f>C4/SUM(C$3:C$22)</f>
        <v>0</v>
      </c>
      <c r="D28" s="4">
        <f>D4/SUM(D$3:D$22)</f>
        <v>0</v>
      </c>
      <c r="E28" s="4">
        <f>E4/SUM(E$3:E$22)</f>
        <v>0</v>
      </c>
      <c r="F28" s="4">
        <f>F4/SUM(F$3:F$22)</f>
        <v>0</v>
      </c>
      <c r="G28" s="4">
        <f>G4/SUM(G$3:G$22)</f>
        <v>0</v>
      </c>
      <c r="H28" s="4">
        <f>H4/SUM(H$3:H$22)</f>
        <v>0</v>
      </c>
      <c r="I28" s="4">
        <f>I4/SUM(I$3:I$22)</f>
        <v>0</v>
      </c>
      <c r="J28" s="4">
        <f>J4/SUM(J$3:J$22)</f>
        <v>0</v>
      </c>
      <c r="K28" s="4">
        <f>K4/SUM(K$3:K$22)</f>
        <v>0</v>
      </c>
      <c r="L28" s="4">
        <f>L4/SUM(L$3:L$22)</f>
        <v>0</v>
      </c>
      <c r="M28" s="4">
        <f>M4/SUM(M$3:M$22)</f>
        <v>0</v>
      </c>
      <c r="N28" s="4">
        <f>N4/SUM(N$3:N$22)</f>
        <v>0</v>
      </c>
      <c r="O28" s="4">
        <f>O4/SUM(O$3:O$22)</f>
        <v>0</v>
      </c>
      <c r="P28" s="4">
        <f>P4/SUM(P$3:P$22)</f>
        <v>0</v>
      </c>
      <c r="Q28" s="4">
        <f>Q4/SUM(Q$3:Q$22)</f>
        <v>0</v>
      </c>
      <c r="R28" s="4">
        <f>R4/SUM(R$3:R$22)</f>
        <v>0</v>
      </c>
      <c r="S28" s="4">
        <f>S4/SUM(S$3:S$22)</f>
        <v>0.78273954774686838</v>
      </c>
      <c r="T28" s="4">
        <f>T4/SUM(T$3:T$22)</f>
        <v>0.17078816929026636</v>
      </c>
      <c r="U28" s="4">
        <f>U4/SUM(U$3:U$22)</f>
        <v>0</v>
      </c>
      <c r="V28" s="4">
        <f>V4/SUM(V$3:V$22)</f>
        <v>0</v>
      </c>
    </row>
    <row r="29" spans="1:22" ht="16" x14ac:dyDescent="0.2">
      <c r="A29" s="5"/>
      <c r="B29" s="1" t="s">
        <v>18</v>
      </c>
      <c r="C29" s="4">
        <f>C5/SUM(C$3:C$22)</f>
        <v>0</v>
      </c>
      <c r="D29" s="4">
        <f>D5/SUM(D$3:D$22)</f>
        <v>0</v>
      </c>
      <c r="E29" s="4">
        <f>E5/SUM(E$3:E$22)</f>
        <v>0</v>
      </c>
      <c r="F29" s="4">
        <f>F5/SUM(F$3:F$22)</f>
        <v>0</v>
      </c>
      <c r="G29" s="4">
        <f>G5/SUM(G$3:G$22)</f>
        <v>0</v>
      </c>
      <c r="H29" s="4">
        <f>H5/SUM(H$3:H$22)</f>
        <v>0</v>
      </c>
      <c r="I29" s="4">
        <f>I5/SUM(I$3:I$22)</f>
        <v>0</v>
      </c>
      <c r="J29" s="4">
        <f>J5/SUM(J$3:J$22)</f>
        <v>0</v>
      </c>
      <c r="K29" s="4">
        <f>K5/SUM(K$3:K$22)</f>
        <v>0</v>
      </c>
      <c r="L29" s="4">
        <f>L5/SUM(L$3:L$22)</f>
        <v>0</v>
      </c>
      <c r="M29" s="4">
        <f>M5/SUM(M$3:M$22)</f>
        <v>0</v>
      </c>
      <c r="N29" s="4">
        <f>N5/SUM(N$3:N$22)</f>
        <v>0</v>
      </c>
      <c r="O29" s="4">
        <f>O5/SUM(O$3:O$22)</f>
        <v>0</v>
      </c>
      <c r="P29" s="4">
        <f>P5/SUM(P$3:P$22)</f>
        <v>0</v>
      </c>
      <c r="Q29" s="4">
        <f>Q5/SUM(Q$3:Q$22)</f>
        <v>4.3154920567224649E-2</v>
      </c>
      <c r="R29" s="4">
        <f>R5/SUM(R$3:R$22)</f>
        <v>1.6568883094306822E-2</v>
      </c>
      <c r="S29" s="4">
        <f>S5/SUM(S$3:S$22)</f>
        <v>0.21726045225313162</v>
      </c>
      <c r="T29" s="4">
        <f>T5/SUM(T$3:T$22)</f>
        <v>0.60654175064001303</v>
      </c>
      <c r="U29" s="4">
        <f>U5/SUM(U$3:U$22)</f>
        <v>0</v>
      </c>
      <c r="V29" s="4">
        <f>V5/SUM(V$3:V$22)</f>
        <v>0</v>
      </c>
    </row>
    <row r="30" spans="1:22" ht="16" x14ac:dyDescent="0.2">
      <c r="A30" s="5"/>
      <c r="B30" s="1" t="s">
        <v>17</v>
      </c>
      <c r="C30" s="4">
        <f>C6/SUM(C$3:C$22)</f>
        <v>0</v>
      </c>
      <c r="D30" s="4">
        <f>D6/SUM(D$3:D$22)</f>
        <v>0</v>
      </c>
      <c r="E30" s="4">
        <f>E6/SUM(E$3:E$22)</f>
        <v>0</v>
      </c>
      <c r="F30" s="4">
        <f>F6/SUM(F$3:F$22)</f>
        <v>0</v>
      </c>
      <c r="G30" s="4">
        <f>G6/SUM(G$3:G$22)</f>
        <v>0</v>
      </c>
      <c r="H30" s="4">
        <f>H6/SUM(H$3:H$22)</f>
        <v>0</v>
      </c>
      <c r="I30" s="4">
        <f>I6/SUM(I$3:I$22)</f>
        <v>0</v>
      </c>
      <c r="J30" s="4">
        <f>J6/SUM(J$3:J$22)</f>
        <v>0</v>
      </c>
      <c r="K30" s="4">
        <f>K6/SUM(K$3:K$22)</f>
        <v>0</v>
      </c>
      <c r="L30" s="4">
        <f>L6/SUM(L$3:L$22)</f>
        <v>0</v>
      </c>
      <c r="M30" s="4">
        <f>M6/SUM(M$3:M$22)</f>
        <v>0</v>
      </c>
      <c r="N30" s="4">
        <f>N6/SUM(N$3:N$22)</f>
        <v>0</v>
      </c>
      <c r="O30" s="4">
        <f>O6/SUM(O$3:O$22)</f>
        <v>0.24999335618804647</v>
      </c>
      <c r="P30" s="4">
        <f>P6/SUM(P$3:P$22)</f>
        <v>0.66647158969993614</v>
      </c>
      <c r="Q30" s="4">
        <f>Q6/SUM(Q$3:Q$22)</f>
        <v>0.24856061413796779</v>
      </c>
      <c r="R30" s="4">
        <f>R6/SUM(R$3:R$22)</f>
        <v>0</v>
      </c>
      <c r="S30" s="4">
        <f>S6/SUM(S$3:S$22)</f>
        <v>0</v>
      </c>
      <c r="T30" s="4">
        <f>T6/SUM(T$3:T$22)</f>
        <v>0</v>
      </c>
      <c r="U30" s="4">
        <f>U6/SUM(U$3:U$22)</f>
        <v>0</v>
      </c>
      <c r="V30" s="4">
        <f>V6/SUM(V$3:V$22)</f>
        <v>0</v>
      </c>
    </row>
    <row r="31" spans="1:22" ht="16" x14ac:dyDescent="0.2">
      <c r="A31" s="5"/>
      <c r="B31" s="1" t="s">
        <v>16</v>
      </c>
      <c r="C31" s="4">
        <f>C7/SUM(C$3:C$22)</f>
        <v>0</v>
      </c>
      <c r="D31" s="4">
        <f>D7/SUM(D$3:D$22)</f>
        <v>0</v>
      </c>
      <c r="E31" s="4">
        <f>E7/SUM(E$3:E$22)</f>
        <v>0</v>
      </c>
      <c r="F31" s="4">
        <f>F7/SUM(F$3:F$22)</f>
        <v>0</v>
      </c>
      <c r="G31" s="4">
        <f>G7/SUM(G$3:G$22)</f>
        <v>7.3898986605808676E-3</v>
      </c>
      <c r="H31" s="4">
        <f>H7/SUM(H$3:H$22)</f>
        <v>0</v>
      </c>
      <c r="I31" s="4">
        <f>I7/SUM(I$3:I$22)</f>
        <v>0</v>
      </c>
      <c r="J31" s="4">
        <f>J7/SUM(J$3:J$22)</f>
        <v>0</v>
      </c>
      <c r="K31" s="4">
        <f>K7/SUM(K$3:K$22)</f>
        <v>0</v>
      </c>
      <c r="L31" s="4">
        <f>L7/SUM(L$3:L$22)</f>
        <v>0</v>
      </c>
      <c r="M31" s="4">
        <f>M7/SUM(M$3:M$22)</f>
        <v>0</v>
      </c>
      <c r="N31" s="4">
        <f>N7/SUM(N$3:N$22)</f>
        <v>0</v>
      </c>
      <c r="O31" s="4">
        <f>O7/SUM(O$3:O$22)</f>
        <v>1.2065162507640384E-2</v>
      </c>
      <c r="P31" s="4">
        <f>P7/SUM(P$3:P$22)</f>
        <v>0.21794530751223665</v>
      </c>
      <c r="Q31" s="4">
        <f>Q7/SUM(Q$3:Q$22)</f>
        <v>0.70820449941358354</v>
      </c>
      <c r="R31" s="4">
        <f>R7/SUM(R$3:R$22)</f>
        <v>0</v>
      </c>
      <c r="S31" s="4">
        <f>S7/SUM(S$3:S$22)</f>
        <v>0</v>
      </c>
      <c r="T31" s="4">
        <f>T7/SUM(T$3:T$22)</f>
        <v>0.1441527316302631</v>
      </c>
      <c r="U31" s="4">
        <f>U7/SUM(U$3:U$22)</f>
        <v>0</v>
      </c>
      <c r="V31" s="4">
        <f>V7/SUM(V$3:V$22)</f>
        <v>0</v>
      </c>
    </row>
    <row r="32" spans="1:22" ht="16" x14ac:dyDescent="0.2">
      <c r="A32" s="5"/>
      <c r="B32" s="1" t="s">
        <v>15</v>
      </c>
      <c r="C32" s="4">
        <f>C8/SUM(C$3:C$22)</f>
        <v>0</v>
      </c>
      <c r="D32" s="4">
        <f>D8/SUM(D$3:D$22)</f>
        <v>0</v>
      </c>
      <c r="E32" s="4">
        <f>E8/SUM(E$3:E$22)</f>
        <v>0</v>
      </c>
      <c r="F32" s="4">
        <f>F8/SUM(F$3:F$22)</f>
        <v>0</v>
      </c>
      <c r="G32" s="4">
        <f>G8/SUM(G$3:G$22)</f>
        <v>0</v>
      </c>
      <c r="H32" s="4">
        <f>H8/SUM(H$3:H$22)</f>
        <v>0</v>
      </c>
      <c r="I32" s="4">
        <f>I8/SUM(I$3:I$22)</f>
        <v>0</v>
      </c>
      <c r="J32" s="4">
        <f>J8/SUM(J$3:J$22)</f>
        <v>0</v>
      </c>
      <c r="K32" s="4">
        <f>K8/SUM(K$3:K$22)</f>
        <v>0</v>
      </c>
      <c r="L32" s="4">
        <f>L8/SUM(L$3:L$22)</f>
        <v>0</v>
      </c>
      <c r="M32" s="4">
        <f>M8/SUM(M$3:M$22)</f>
        <v>0</v>
      </c>
      <c r="N32" s="4">
        <f>N8/SUM(N$3:N$22)</f>
        <v>0.21356624444628419</v>
      </c>
      <c r="O32" s="4">
        <f>O8/SUM(O$3:O$22)</f>
        <v>0.73794148130431314</v>
      </c>
      <c r="P32" s="4">
        <f>P8/SUM(P$3:P$22)</f>
        <v>0.1155831027878272</v>
      </c>
      <c r="Q32" s="4">
        <f>Q8/SUM(Q$3:Q$22)</f>
        <v>7.9965881224011091E-5</v>
      </c>
      <c r="R32" s="4">
        <f>R8/SUM(R$3:R$22)</f>
        <v>0</v>
      </c>
      <c r="S32" s="4">
        <f>S8/SUM(S$3:S$22)</f>
        <v>0</v>
      </c>
      <c r="T32" s="4">
        <f>T8/SUM(T$3:T$22)</f>
        <v>0</v>
      </c>
      <c r="U32" s="4">
        <f>U8/SUM(U$3:U$22)</f>
        <v>0</v>
      </c>
      <c r="V32" s="4">
        <f>V8/SUM(V$3:V$22)</f>
        <v>0</v>
      </c>
    </row>
    <row r="33" spans="1:22" ht="16" x14ac:dyDescent="0.2">
      <c r="A33" s="5"/>
      <c r="B33" s="1" t="s">
        <v>14</v>
      </c>
      <c r="C33" s="4">
        <f>C9/SUM(C$3:C$22)</f>
        <v>0</v>
      </c>
      <c r="D33" s="4">
        <f>D9/SUM(D$3:D$22)</f>
        <v>0</v>
      </c>
      <c r="E33" s="4">
        <f>E9/SUM(E$3:E$22)</f>
        <v>0</v>
      </c>
      <c r="F33" s="4">
        <f>F9/SUM(F$3:F$22)</f>
        <v>0</v>
      </c>
      <c r="G33" s="4">
        <f>G9/SUM(G$3:G$22)</f>
        <v>0</v>
      </c>
      <c r="H33" s="4">
        <f>H9/SUM(H$3:H$22)</f>
        <v>0</v>
      </c>
      <c r="I33" s="4">
        <f>I9/SUM(I$3:I$22)</f>
        <v>0</v>
      </c>
      <c r="J33" s="4">
        <f>J9/SUM(J$3:J$22)</f>
        <v>0</v>
      </c>
      <c r="K33" s="4">
        <f>K9/SUM(K$3:K$22)</f>
        <v>0.18390106553304256</v>
      </c>
      <c r="L33" s="4">
        <f>L9/SUM(L$3:L$22)</f>
        <v>0</v>
      </c>
      <c r="M33" s="4">
        <f>M9/SUM(M$3:M$22)</f>
        <v>0</v>
      </c>
      <c r="N33" s="4">
        <f>N9/SUM(N$3:N$22)</f>
        <v>0.78643375555371586</v>
      </c>
      <c r="O33" s="4">
        <f>O9/SUM(O$3:O$22)</f>
        <v>0</v>
      </c>
      <c r="P33" s="4">
        <f>P9/SUM(P$3:P$22)</f>
        <v>0</v>
      </c>
      <c r="Q33" s="4">
        <f>Q9/SUM(Q$3:Q$22)</f>
        <v>0</v>
      </c>
      <c r="R33" s="4">
        <f>R9/SUM(R$3:R$22)</f>
        <v>0</v>
      </c>
      <c r="S33" s="4">
        <f>S9/SUM(S$3:S$22)</f>
        <v>0</v>
      </c>
      <c r="T33" s="4">
        <f>T9/SUM(T$3:T$22)</f>
        <v>0</v>
      </c>
      <c r="U33" s="4">
        <f>U9/SUM(U$3:U$22)</f>
        <v>0</v>
      </c>
      <c r="V33" s="4">
        <f>V9/SUM(V$3:V$22)</f>
        <v>0</v>
      </c>
    </row>
    <row r="34" spans="1:22" ht="16" x14ac:dyDescent="0.2">
      <c r="A34" s="5"/>
      <c r="B34" s="1" t="s">
        <v>13</v>
      </c>
      <c r="C34" s="4">
        <f>C10/SUM(C$3:C$22)</f>
        <v>0</v>
      </c>
      <c r="D34" s="4">
        <f>D10/SUM(D$3:D$22)</f>
        <v>0</v>
      </c>
      <c r="E34" s="4">
        <f>E10/SUM(E$3:E$22)</f>
        <v>0</v>
      </c>
      <c r="F34" s="4">
        <f>F10/SUM(F$3:F$22)</f>
        <v>0</v>
      </c>
      <c r="G34" s="4">
        <f>G10/SUM(G$3:G$22)</f>
        <v>0</v>
      </c>
      <c r="H34" s="4">
        <f>H10/SUM(H$3:H$22)</f>
        <v>0</v>
      </c>
      <c r="I34" s="4">
        <f>I10/SUM(I$3:I$22)</f>
        <v>0</v>
      </c>
      <c r="J34" s="4">
        <f>J10/SUM(J$3:J$22)</f>
        <v>0</v>
      </c>
      <c r="K34" s="4">
        <f>K10/SUM(K$3:K$22)</f>
        <v>0.18105780378733508</v>
      </c>
      <c r="L34" s="4">
        <f>L10/SUM(L$3:L$22)</f>
        <v>0.25492023463625896</v>
      </c>
      <c r="M34" s="4">
        <f>M10/SUM(M$3:M$22)</f>
        <v>0.52718057712744215</v>
      </c>
      <c r="N34" s="4">
        <f>N10/SUM(N$3:N$22)</f>
        <v>0</v>
      </c>
      <c r="O34" s="4">
        <f>O10/SUM(O$3:O$22)</f>
        <v>0</v>
      </c>
      <c r="P34" s="4">
        <f>P10/SUM(P$3:P$22)</f>
        <v>0</v>
      </c>
      <c r="Q34" s="4">
        <f>Q10/SUM(Q$3:Q$22)</f>
        <v>0</v>
      </c>
      <c r="R34" s="4">
        <f>R10/SUM(R$3:R$22)</f>
        <v>0</v>
      </c>
      <c r="S34" s="4">
        <f>S10/SUM(S$3:S$22)</f>
        <v>0</v>
      </c>
      <c r="T34" s="4">
        <f>T10/SUM(T$3:T$22)</f>
        <v>0</v>
      </c>
      <c r="U34" s="4">
        <f>U10/SUM(U$3:U$22)</f>
        <v>0</v>
      </c>
      <c r="V34" s="4">
        <f>V10/SUM(V$3:V$22)</f>
        <v>0</v>
      </c>
    </row>
    <row r="35" spans="1:22" ht="16" x14ac:dyDescent="0.2">
      <c r="A35" s="5"/>
      <c r="B35" s="1" t="s">
        <v>12</v>
      </c>
      <c r="C35" s="4">
        <f>C11/SUM(C$3:C$22)</f>
        <v>0</v>
      </c>
      <c r="D35" s="4">
        <f>D11/SUM(D$3:D$22)</f>
        <v>0</v>
      </c>
      <c r="E35" s="4">
        <f>E11/SUM(E$3:E$22)</f>
        <v>0</v>
      </c>
      <c r="F35" s="4">
        <f>F11/SUM(F$3:F$22)</f>
        <v>0</v>
      </c>
      <c r="G35" s="4">
        <f>G11/SUM(G$3:G$22)</f>
        <v>0</v>
      </c>
      <c r="H35" s="4">
        <f>H11/SUM(H$3:H$22)</f>
        <v>0</v>
      </c>
      <c r="I35" s="4">
        <f>I11/SUM(I$3:I$22)</f>
        <v>0.51969888455409641</v>
      </c>
      <c r="J35" s="4">
        <f>J11/SUM(J$3:J$22)</f>
        <v>7.5378266850068777E-3</v>
      </c>
      <c r="K35" s="4">
        <f>K11/SUM(K$3:K$22)</f>
        <v>0.1310108761662894</v>
      </c>
      <c r="L35" s="4">
        <f>L11/SUM(L$3:L$22)</f>
        <v>0.27490269173839155</v>
      </c>
      <c r="M35" s="4">
        <f>M11/SUM(M$3:M$22)</f>
        <v>0</v>
      </c>
      <c r="N35" s="4">
        <f>N11/SUM(N$3:N$22)</f>
        <v>0</v>
      </c>
      <c r="O35" s="4">
        <f>O11/SUM(O$3:O$22)</f>
        <v>0</v>
      </c>
      <c r="P35" s="4">
        <f>P11/SUM(P$3:P$22)</f>
        <v>0</v>
      </c>
      <c r="Q35" s="4">
        <f>Q11/SUM(Q$3:Q$22)</f>
        <v>0</v>
      </c>
      <c r="R35" s="4">
        <f>R11/SUM(R$3:R$22)</f>
        <v>0</v>
      </c>
      <c r="S35" s="4">
        <f>S11/SUM(S$3:S$22)</f>
        <v>0</v>
      </c>
      <c r="T35" s="4">
        <f>T11/SUM(T$3:T$22)</f>
        <v>0</v>
      </c>
      <c r="U35" s="4">
        <f>U11/SUM(U$3:U$22)</f>
        <v>0</v>
      </c>
      <c r="V35" s="4">
        <f>V11/SUM(V$3:V$22)</f>
        <v>0</v>
      </c>
    </row>
    <row r="36" spans="1:22" ht="16" x14ac:dyDescent="0.2">
      <c r="A36" s="5"/>
      <c r="B36" s="1" t="s">
        <v>11</v>
      </c>
      <c r="C36" s="4">
        <f>C12/SUM(C$3:C$22)</f>
        <v>0</v>
      </c>
      <c r="D36" s="4">
        <f>D12/SUM(D$3:D$22)</f>
        <v>0</v>
      </c>
      <c r="E36" s="4">
        <f>E12/SUM(E$3:E$22)</f>
        <v>0</v>
      </c>
      <c r="F36" s="4">
        <f>F12/SUM(F$3:F$22)</f>
        <v>0</v>
      </c>
      <c r="G36" s="4">
        <f>G12/SUM(G$3:G$22)</f>
        <v>0</v>
      </c>
      <c r="H36" s="4">
        <f>H12/SUM(H$3:H$22)</f>
        <v>0</v>
      </c>
      <c r="I36" s="4">
        <f>I12/SUM(I$3:I$22)</f>
        <v>4.8354305181603384E-3</v>
      </c>
      <c r="J36" s="4">
        <f>J12/SUM(J$3:J$22)</f>
        <v>0</v>
      </c>
      <c r="K36" s="4">
        <f>K12/SUM(K$3:K$22)</f>
        <v>0.50201512725666653</v>
      </c>
      <c r="L36" s="4">
        <f>L12/SUM(L$3:L$22)</f>
        <v>0.4701770736253495</v>
      </c>
      <c r="M36" s="4">
        <f>M12/SUM(M$3:M$22)</f>
        <v>0</v>
      </c>
      <c r="N36" s="4">
        <f>N12/SUM(N$3:N$22)</f>
        <v>0</v>
      </c>
      <c r="O36" s="4">
        <f>O12/SUM(O$3:O$22)</f>
        <v>0</v>
      </c>
      <c r="P36" s="4">
        <f>P12/SUM(P$3:P$22)</f>
        <v>0</v>
      </c>
      <c r="Q36" s="4">
        <f>Q12/SUM(Q$3:Q$22)</f>
        <v>0</v>
      </c>
      <c r="R36" s="4">
        <f>R12/SUM(R$3:R$22)</f>
        <v>0</v>
      </c>
      <c r="S36" s="4">
        <f>S12/SUM(S$3:S$22)</f>
        <v>0</v>
      </c>
      <c r="T36" s="4">
        <f>T12/SUM(T$3:T$22)</f>
        <v>0</v>
      </c>
      <c r="U36" s="4">
        <f>U12/SUM(U$3:U$22)</f>
        <v>0</v>
      </c>
      <c r="V36" s="4">
        <f>V12/SUM(V$3:V$22)</f>
        <v>0</v>
      </c>
    </row>
    <row r="37" spans="1:22" ht="16" x14ac:dyDescent="0.2">
      <c r="A37" s="5"/>
      <c r="B37" s="1" t="s">
        <v>10</v>
      </c>
      <c r="C37" s="4">
        <f>C13/SUM(C$3:C$22)</f>
        <v>0</v>
      </c>
      <c r="D37" s="4">
        <f>D13/SUM(D$3:D$22)</f>
        <v>0</v>
      </c>
      <c r="E37" s="4">
        <f>E13/SUM(E$3:E$22)</f>
        <v>0</v>
      </c>
      <c r="F37" s="4">
        <f>F13/SUM(F$3:F$22)</f>
        <v>0</v>
      </c>
      <c r="G37" s="4">
        <f>G13/SUM(G$3:G$22)</f>
        <v>0</v>
      </c>
      <c r="H37" s="4">
        <f>H13/SUM(H$3:H$22)</f>
        <v>0</v>
      </c>
      <c r="I37" s="4">
        <f>I13/SUM(I$3:I$22)</f>
        <v>7.9152700697840542E-2</v>
      </c>
      <c r="J37" s="4">
        <f>J13/SUM(J$3:J$22)</f>
        <v>0.88302613480055026</v>
      </c>
      <c r="K37" s="4">
        <f>K13/SUM(K$3:K$22)</f>
        <v>2.0151272566664826E-3</v>
      </c>
      <c r="L37" s="4">
        <f>L13/SUM(L$3:L$22)</f>
        <v>0</v>
      </c>
      <c r="M37" s="4">
        <f>M13/SUM(M$3:M$22)</f>
        <v>0</v>
      </c>
      <c r="N37" s="4">
        <f>N13/SUM(N$3:N$22)</f>
        <v>0</v>
      </c>
      <c r="O37" s="4">
        <f>O13/SUM(O$3:O$22)</f>
        <v>0</v>
      </c>
      <c r="P37" s="4">
        <f>P13/SUM(P$3:P$22)</f>
        <v>0</v>
      </c>
      <c r="Q37" s="4">
        <f>Q13/SUM(Q$3:Q$22)</f>
        <v>0</v>
      </c>
      <c r="R37" s="4">
        <f>R13/SUM(R$3:R$22)</f>
        <v>0</v>
      </c>
      <c r="S37" s="4">
        <f>S13/SUM(S$3:S$22)</f>
        <v>0</v>
      </c>
      <c r="T37" s="4">
        <f>T13/SUM(T$3:T$22)</f>
        <v>0</v>
      </c>
      <c r="U37" s="4">
        <f>U13/SUM(U$3:U$22)</f>
        <v>0</v>
      </c>
      <c r="V37" s="4">
        <f>V13/SUM(V$3:V$22)</f>
        <v>0</v>
      </c>
    </row>
    <row r="38" spans="1:22" ht="16" x14ac:dyDescent="0.2">
      <c r="A38" s="5"/>
      <c r="B38" s="1" t="s">
        <v>9</v>
      </c>
      <c r="C38" s="4">
        <f>C14/SUM(C$3:C$22)</f>
        <v>0</v>
      </c>
      <c r="D38" s="4">
        <f>D14/SUM(D$3:D$22)</f>
        <v>0</v>
      </c>
      <c r="E38" s="4">
        <f>E14/SUM(E$3:E$22)</f>
        <v>0</v>
      </c>
      <c r="F38" s="4">
        <f>F14/SUM(F$3:F$22)</f>
        <v>0</v>
      </c>
      <c r="G38" s="4">
        <f>G14/SUM(G$3:G$22)</f>
        <v>0.4536637052734534</v>
      </c>
      <c r="H38" s="4">
        <f>H14/SUM(H$3:H$22)</f>
        <v>0</v>
      </c>
      <c r="I38" s="4">
        <f>I14/SUM(I$3:I$22)</f>
        <v>0.39631298422990274</v>
      </c>
      <c r="J38" s="4">
        <f>J14/SUM(J$3:J$22)</f>
        <v>0.10943603851444292</v>
      </c>
      <c r="K38" s="4">
        <f>K14/SUM(K$3:K$22)</f>
        <v>0</v>
      </c>
      <c r="L38" s="4">
        <f>L14/SUM(L$3:L$22)</f>
        <v>0</v>
      </c>
      <c r="M38" s="4">
        <f>M14/SUM(M$3:M$22)</f>
        <v>0</v>
      </c>
      <c r="N38" s="4">
        <f>N14/SUM(N$3:N$22)</f>
        <v>0</v>
      </c>
      <c r="O38" s="4">
        <f>O14/SUM(O$3:O$22)</f>
        <v>0</v>
      </c>
      <c r="P38" s="4">
        <f>P14/SUM(P$3:P$22)</f>
        <v>0</v>
      </c>
      <c r="Q38" s="4">
        <f>Q14/SUM(Q$3:Q$22)</f>
        <v>0</v>
      </c>
      <c r="R38" s="4">
        <f>R14/SUM(R$3:R$22)</f>
        <v>0</v>
      </c>
      <c r="S38" s="4">
        <f>S14/SUM(S$3:S$22)</f>
        <v>0</v>
      </c>
      <c r="T38" s="4">
        <f>T14/SUM(T$3:T$22)</f>
        <v>0</v>
      </c>
      <c r="U38" s="4">
        <f>U14/SUM(U$3:U$22)</f>
        <v>0</v>
      </c>
      <c r="V38" s="4">
        <f>V14/SUM(V$3:V$22)</f>
        <v>0</v>
      </c>
    </row>
    <row r="39" spans="1:22" ht="16" x14ac:dyDescent="0.2">
      <c r="A39" s="5"/>
      <c r="B39" s="1" t="s">
        <v>8</v>
      </c>
      <c r="C39" s="4">
        <f>C15/SUM(C$3:C$22)</f>
        <v>0</v>
      </c>
      <c r="D39" s="4">
        <f>D15/SUM(D$3:D$22)</f>
        <v>0</v>
      </c>
      <c r="E39" s="4">
        <f>E15/SUM(E$3:E$22)</f>
        <v>0</v>
      </c>
      <c r="F39" s="4">
        <f>F15/SUM(F$3:F$22)</f>
        <v>0</v>
      </c>
      <c r="G39" s="4">
        <f>G15/SUM(G$3:G$22)</f>
        <v>7.4116336566414004E-2</v>
      </c>
      <c r="H39" s="4">
        <f>H15/SUM(H$3:H$22)</f>
        <v>0.94969713656387666</v>
      </c>
      <c r="I39" s="4">
        <f>I15/SUM(I$3:I$22)</f>
        <v>0</v>
      </c>
      <c r="J39" s="4">
        <f>J15/SUM(J$3:J$22)</f>
        <v>0</v>
      </c>
      <c r="K39" s="4">
        <f>K15/SUM(K$3:K$22)</f>
        <v>0</v>
      </c>
      <c r="L39" s="4">
        <f>L15/SUM(L$3:L$22)</f>
        <v>0</v>
      </c>
      <c r="M39" s="4">
        <f>M15/SUM(M$3:M$22)</f>
        <v>0</v>
      </c>
      <c r="N39" s="4">
        <f>N15/SUM(N$3:N$22)</f>
        <v>0</v>
      </c>
      <c r="O39" s="4">
        <f>O15/SUM(O$3:O$22)</f>
        <v>0</v>
      </c>
      <c r="P39" s="4">
        <f>P15/SUM(P$3:P$22)</f>
        <v>0</v>
      </c>
      <c r="Q39" s="4">
        <f>Q15/SUM(Q$3:Q$22)</f>
        <v>0</v>
      </c>
      <c r="R39" s="4">
        <f>R15/SUM(R$3:R$22)</f>
        <v>0</v>
      </c>
      <c r="S39" s="4">
        <f>S15/SUM(S$3:S$22)</f>
        <v>0</v>
      </c>
      <c r="T39" s="4">
        <f>T15/SUM(T$3:T$22)</f>
        <v>0</v>
      </c>
      <c r="U39" s="4">
        <f>U15/SUM(U$3:U$22)</f>
        <v>0</v>
      </c>
      <c r="V39" s="4">
        <f>V15/SUM(V$3:V$22)</f>
        <v>0</v>
      </c>
    </row>
    <row r="40" spans="1:22" ht="16" x14ac:dyDescent="0.2">
      <c r="A40" s="5"/>
      <c r="B40" s="1" t="s">
        <v>7</v>
      </c>
      <c r="C40" s="4">
        <f>C16/SUM(C$3:C$22)</f>
        <v>0</v>
      </c>
      <c r="D40" s="4">
        <f>D16/SUM(D$3:D$22)</f>
        <v>0</v>
      </c>
      <c r="E40" s="4">
        <f>E16/SUM(E$3:E$22)</f>
        <v>0</v>
      </c>
      <c r="F40" s="4">
        <f>F16/SUM(F$3:F$22)</f>
        <v>0</v>
      </c>
      <c r="G40" s="4">
        <f>G16/SUM(G$3:G$22)</f>
        <v>0.4648300594995517</v>
      </c>
      <c r="H40" s="4">
        <f>H16/SUM(H$3:H$22)</f>
        <v>5.0302863436123349E-2</v>
      </c>
      <c r="I40" s="4">
        <f>I16/SUM(I$3:I$22)</f>
        <v>0</v>
      </c>
      <c r="J40" s="4">
        <f>J16/SUM(J$3:J$22)</f>
        <v>0</v>
      </c>
      <c r="K40" s="4">
        <f>K16/SUM(K$3:K$22)</f>
        <v>0</v>
      </c>
      <c r="L40" s="4">
        <f>L16/SUM(L$3:L$22)</f>
        <v>0</v>
      </c>
      <c r="M40" s="4">
        <f>M16/SUM(M$3:M$22)</f>
        <v>0.47281942287255785</v>
      </c>
      <c r="N40" s="4">
        <f>N16/SUM(N$3:N$22)</f>
        <v>0</v>
      </c>
      <c r="O40" s="4">
        <f>O16/SUM(O$3:O$22)</f>
        <v>0</v>
      </c>
      <c r="P40" s="4">
        <f>P16/SUM(P$3:P$22)</f>
        <v>0</v>
      </c>
      <c r="Q40" s="4">
        <f>Q16/SUM(Q$3:Q$22)</f>
        <v>0</v>
      </c>
      <c r="R40" s="4">
        <f>R16/SUM(R$3:R$22)</f>
        <v>0</v>
      </c>
      <c r="S40" s="4">
        <f>S16/SUM(S$3:S$22)</f>
        <v>0</v>
      </c>
      <c r="T40" s="4">
        <f>T16/SUM(T$3:T$22)</f>
        <v>0</v>
      </c>
      <c r="U40" s="4">
        <f>U16/SUM(U$3:U$22)</f>
        <v>0</v>
      </c>
      <c r="V40" s="4">
        <f>V16/SUM(V$3:V$22)</f>
        <v>0</v>
      </c>
    </row>
    <row r="41" spans="1:22" ht="16" x14ac:dyDescent="0.2">
      <c r="A41" s="5"/>
      <c r="B41" s="1" t="s">
        <v>6</v>
      </c>
      <c r="C41" s="4">
        <f>C17/SUM(C$3:C$22)</f>
        <v>0</v>
      </c>
      <c r="D41" s="4">
        <f>D17/SUM(D$3:D$22)</f>
        <v>0</v>
      </c>
      <c r="E41" s="4">
        <f>E17/SUM(E$3:E$22)</f>
        <v>7.5280687111278638E-2</v>
      </c>
      <c r="F41" s="4">
        <f>F17/SUM(F$3:F$22)</f>
        <v>0.95002165908598657</v>
      </c>
      <c r="G41" s="4">
        <f>G17/SUM(G$3:G$22)</f>
        <v>0</v>
      </c>
      <c r="H41" s="4">
        <f>H17/SUM(H$3:H$22)</f>
        <v>0</v>
      </c>
      <c r="I41" s="4">
        <f>I17/SUM(I$3:I$22)</f>
        <v>0</v>
      </c>
      <c r="J41" s="4">
        <f>J17/SUM(J$3:J$22)</f>
        <v>0</v>
      </c>
      <c r="K41" s="4">
        <f>K17/SUM(K$3:K$22)</f>
        <v>0</v>
      </c>
      <c r="L41" s="4">
        <f>L17/SUM(L$3:L$22)</f>
        <v>0</v>
      </c>
      <c r="M41" s="4">
        <f>M17/SUM(M$3:M$22)</f>
        <v>0</v>
      </c>
      <c r="N41" s="4">
        <f>N17/SUM(N$3:N$22)</f>
        <v>0</v>
      </c>
      <c r="O41" s="4">
        <f>O17/SUM(O$3:O$22)</f>
        <v>0</v>
      </c>
      <c r="P41" s="4">
        <f>P17/SUM(P$3:P$22)</f>
        <v>0</v>
      </c>
      <c r="Q41" s="4">
        <f>Q17/SUM(Q$3:Q$22)</f>
        <v>0</v>
      </c>
      <c r="R41" s="4">
        <f>R17/SUM(R$3:R$22)</f>
        <v>0</v>
      </c>
      <c r="S41" s="4">
        <f>S17/SUM(S$3:S$22)</f>
        <v>0</v>
      </c>
      <c r="T41" s="4">
        <f>T17/SUM(T$3:T$22)</f>
        <v>0</v>
      </c>
      <c r="U41" s="4">
        <f>U17/SUM(U$3:U$22)</f>
        <v>0</v>
      </c>
      <c r="V41" s="4">
        <f>V17/SUM(V$3:V$22)</f>
        <v>0</v>
      </c>
    </row>
    <row r="42" spans="1:22" ht="16" x14ac:dyDescent="0.2">
      <c r="A42" s="5"/>
      <c r="B42" s="1" t="s">
        <v>5</v>
      </c>
      <c r="C42" s="4">
        <f>C18/SUM(C$3:C$22)</f>
        <v>1.8404737412772109E-2</v>
      </c>
      <c r="D42" s="4">
        <f>D18/SUM(D$3:D$22)</f>
        <v>0</v>
      </c>
      <c r="E42" s="4">
        <f>E18/SUM(E$3:E$22)</f>
        <v>0.92471931288872133</v>
      </c>
      <c r="F42" s="4">
        <f>F18/SUM(F$3:F$22)</f>
        <v>4.997834091401343E-2</v>
      </c>
      <c r="G42" s="4">
        <f>G18/SUM(G$3:G$22)</f>
        <v>0</v>
      </c>
      <c r="H42" s="4">
        <f>H18/SUM(H$3:H$22)</f>
        <v>0</v>
      </c>
      <c r="I42" s="4">
        <f>I18/SUM(I$3:I$22)</f>
        <v>0</v>
      </c>
      <c r="J42" s="4">
        <f>J18/SUM(J$3:J$22)</f>
        <v>0</v>
      </c>
      <c r="K42" s="4">
        <f>K18/SUM(K$3:K$22)</f>
        <v>0</v>
      </c>
      <c r="L42" s="4">
        <f>L18/SUM(L$3:L$22)</f>
        <v>0</v>
      </c>
      <c r="M42" s="4">
        <f>M18/SUM(M$3:M$22)</f>
        <v>0</v>
      </c>
      <c r="N42" s="4">
        <f>N18/SUM(N$3:N$22)</f>
        <v>0</v>
      </c>
      <c r="O42" s="4">
        <f>O18/SUM(O$3:O$22)</f>
        <v>0</v>
      </c>
      <c r="P42" s="4">
        <f>P18/SUM(P$3:P$22)</f>
        <v>0</v>
      </c>
      <c r="Q42" s="4">
        <f>Q18/SUM(Q$3:Q$22)</f>
        <v>0</v>
      </c>
      <c r="R42" s="4">
        <f>R18/SUM(R$3:R$22)</f>
        <v>0</v>
      </c>
      <c r="S42" s="4">
        <f>S18/SUM(S$3:S$22)</f>
        <v>0</v>
      </c>
      <c r="T42" s="4">
        <f>T18/SUM(T$3:T$22)</f>
        <v>0</v>
      </c>
      <c r="U42" s="4">
        <f>U18/SUM(U$3:U$22)</f>
        <v>1.7267662629230299E-2</v>
      </c>
      <c r="V42" s="4">
        <f>V18/SUM(V$3:V$22)</f>
        <v>0</v>
      </c>
    </row>
    <row r="43" spans="1:22" ht="16" x14ac:dyDescent="0.2">
      <c r="A43" s="5"/>
      <c r="B43" s="1" t="s">
        <v>4</v>
      </c>
      <c r="C43" s="4">
        <f>C19/SUM(C$3:C$22)</f>
        <v>3.3362061775417721E-4</v>
      </c>
      <c r="D43" s="4">
        <f>D19/SUM(D$3:D$22)</f>
        <v>1</v>
      </c>
      <c r="E43" s="4">
        <f>E19/SUM(E$3:E$22)</f>
        <v>0</v>
      </c>
      <c r="F43" s="4">
        <f>F19/SUM(F$3:F$22)</f>
        <v>0</v>
      </c>
      <c r="G43" s="4">
        <f>G19/SUM(G$3:G$22)</f>
        <v>0</v>
      </c>
      <c r="H43" s="4">
        <f>H19/SUM(H$3:H$22)</f>
        <v>0</v>
      </c>
      <c r="I43" s="4">
        <f>I19/SUM(I$3:I$22)</f>
        <v>0</v>
      </c>
      <c r="J43" s="4">
        <f>J19/SUM(J$3:J$22)</f>
        <v>0</v>
      </c>
      <c r="K43" s="4">
        <f>K19/SUM(K$3:K$22)</f>
        <v>0</v>
      </c>
      <c r="L43" s="4">
        <f>L19/SUM(L$3:L$22)</f>
        <v>0</v>
      </c>
      <c r="M43" s="4">
        <f>M19/SUM(M$3:M$22)</f>
        <v>0</v>
      </c>
      <c r="N43" s="4">
        <f>N19/SUM(N$3:N$22)</f>
        <v>0</v>
      </c>
      <c r="O43" s="4">
        <f>O19/SUM(O$3:O$22)</f>
        <v>0</v>
      </c>
      <c r="P43" s="4">
        <f>P19/SUM(P$3:P$22)</f>
        <v>0</v>
      </c>
      <c r="Q43" s="4">
        <f>Q19/SUM(Q$3:Q$22)</f>
        <v>0</v>
      </c>
      <c r="R43" s="4">
        <f>R19/SUM(R$3:R$22)</f>
        <v>0</v>
      </c>
      <c r="S43" s="4">
        <f>S19/SUM(S$3:S$22)</f>
        <v>0</v>
      </c>
      <c r="T43" s="4">
        <f>T19/SUM(T$3:T$22)</f>
        <v>0</v>
      </c>
      <c r="U43" s="4">
        <f>U19/SUM(U$3:U$22)</f>
        <v>0</v>
      </c>
      <c r="V43" s="4">
        <f>V19/SUM(V$3:V$22)</f>
        <v>0</v>
      </c>
    </row>
    <row r="44" spans="1:22" ht="16" x14ac:dyDescent="0.2">
      <c r="A44" s="5"/>
      <c r="B44" s="1" t="s">
        <v>3</v>
      </c>
      <c r="C44" s="4">
        <f>C20/SUM(C$3:C$22)</f>
        <v>0.98126164196947374</v>
      </c>
      <c r="D44" s="4">
        <f>D20/SUM(D$3:D$22)</f>
        <v>0</v>
      </c>
      <c r="E44" s="4">
        <f>E20/SUM(E$3:E$22)</f>
        <v>0</v>
      </c>
      <c r="F44" s="4">
        <f>F20/SUM(F$3:F$22)</f>
        <v>0</v>
      </c>
      <c r="G44" s="4">
        <f>G20/SUM(G$3:G$22)</f>
        <v>0</v>
      </c>
      <c r="H44" s="4">
        <f>H20/SUM(H$3:H$22)</f>
        <v>0</v>
      </c>
      <c r="I44" s="4">
        <f>I20/SUM(I$3:I$22)</f>
        <v>0</v>
      </c>
      <c r="J44" s="4">
        <f>J20/SUM(J$3:J$22)</f>
        <v>0</v>
      </c>
      <c r="K44" s="4">
        <f>K20/SUM(K$3:K$22)</f>
        <v>0</v>
      </c>
      <c r="L44" s="4">
        <f>L20/SUM(L$3:L$22)</f>
        <v>0</v>
      </c>
      <c r="M44" s="4">
        <f>M20/SUM(M$3:M$22)</f>
        <v>0</v>
      </c>
      <c r="N44" s="4">
        <f>N20/SUM(N$3:N$22)</f>
        <v>0</v>
      </c>
      <c r="O44" s="4">
        <f>O20/SUM(O$3:O$22)</f>
        <v>0</v>
      </c>
      <c r="P44" s="4">
        <f>P20/SUM(P$3:P$22)</f>
        <v>0</v>
      </c>
      <c r="Q44" s="4">
        <f>Q20/SUM(Q$3:Q$22)</f>
        <v>0</v>
      </c>
      <c r="R44" s="4">
        <f>R20/SUM(R$3:R$22)</f>
        <v>0</v>
      </c>
      <c r="S44" s="4">
        <f>S20/SUM(S$3:S$22)</f>
        <v>0</v>
      </c>
      <c r="T44" s="4">
        <f>T20/SUM(T$3:T$22)</f>
        <v>0</v>
      </c>
      <c r="U44" s="4">
        <f>U20/SUM(U$3:U$22)</f>
        <v>0</v>
      </c>
      <c r="V44" s="4">
        <f>V20/SUM(V$3:V$22)</f>
        <v>0</v>
      </c>
    </row>
    <row r="45" spans="1:22" ht="16" x14ac:dyDescent="0.2">
      <c r="A45" s="5"/>
      <c r="B45" s="1" t="s">
        <v>2</v>
      </c>
      <c r="C45" s="4">
        <f>C21/SUM(C$3:C$22)</f>
        <v>0</v>
      </c>
      <c r="D45" s="4">
        <f>D21/SUM(D$3:D$22)</f>
        <v>0</v>
      </c>
      <c r="E45" s="4">
        <f>E21/SUM(E$3:E$22)</f>
        <v>0</v>
      </c>
      <c r="F45" s="4">
        <f>F21/SUM(F$3:F$22)</f>
        <v>0</v>
      </c>
      <c r="G45" s="4">
        <f>G21/SUM(G$3:G$22)</f>
        <v>0</v>
      </c>
      <c r="H45" s="4">
        <f>H21/SUM(H$3:H$22)</f>
        <v>0</v>
      </c>
      <c r="I45" s="4">
        <f>I21/SUM(I$3:I$22)</f>
        <v>0</v>
      </c>
      <c r="J45" s="4">
        <f>J21/SUM(J$3:J$22)</f>
        <v>0</v>
      </c>
      <c r="K45" s="4">
        <f>K21/SUM(K$3:K$22)</f>
        <v>0</v>
      </c>
      <c r="L45" s="4">
        <f>L21/SUM(L$3:L$22)</f>
        <v>0</v>
      </c>
      <c r="M45" s="4">
        <f>M21/SUM(M$3:M$22)</f>
        <v>0</v>
      </c>
      <c r="N45" s="4">
        <f>N21/SUM(N$3:N$22)</f>
        <v>0</v>
      </c>
      <c r="O45" s="4">
        <f>O21/SUM(O$3:O$22)</f>
        <v>0</v>
      </c>
      <c r="P45" s="4">
        <f>P21/SUM(P$3:P$22)</f>
        <v>0</v>
      </c>
      <c r="Q45" s="4">
        <f>Q21/SUM(Q$3:Q$22)</f>
        <v>0</v>
      </c>
      <c r="R45" s="4">
        <f>R21/SUM(R$3:R$22)</f>
        <v>0</v>
      </c>
      <c r="S45" s="4">
        <f>S21/SUM(S$3:S$22)</f>
        <v>0</v>
      </c>
      <c r="T45" s="4">
        <f>T21/SUM(T$3:T$22)</f>
        <v>2.9195489950433029E-2</v>
      </c>
      <c r="U45" s="4">
        <f>U21/SUM(U$3:U$22)</f>
        <v>0.95609634413370659</v>
      </c>
      <c r="V45" s="4">
        <f>V21/SUM(V$3:V$22)</f>
        <v>2.5332855528296165E-2</v>
      </c>
    </row>
    <row r="46" spans="1:22" ht="16" x14ac:dyDescent="0.2">
      <c r="A46" s="5"/>
      <c r="B46" s="1" t="s">
        <v>1</v>
      </c>
      <c r="C46" s="4">
        <f>C22/SUM(C$3:C$22)</f>
        <v>0</v>
      </c>
      <c r="D46" s="4">
        <f>D22/SUM(D$3:D$22)</f>
        <v>0</v>
      </c>
      <c r="E46" s="4">
        <f>E22/SUM(E$3:E$22)</f>
        <v>0</v>
      </c>
      <c r="F46" s="4">
        <f>F22/SUM(F$3:F$22)</f>
        <v>0</v>
      </c>
      <c r="G46" s="4">
        <f>G22/SUM(G$3:G$22)</f>
        <v>0</v>
      </c>
      <c r="H46" s="4">
        <f>H22/SUM(H$3:H$22)</f>
        <v>0</v>
      </c>
      <c r="I46" s="4">
        <f>I22/SUM(I$3:I$22)</f>
        <v>0</v>
      </c>
      <c r="J46" s="4">
        <f>J22/SUM(J$3:J$22)</f>
        <v>0</v>
      </c>
      <c r="K46" s="4">
        <f>K22/SUM(K$3:K$22)</f>
        <v>0</v>
      </c>
      <c r="L46" s="4">
        <f>L22/SUM(L$3:L$22)</f>
        <v>0</v>
      </c>
      <c r="M46" s="4">
        <f>M22/SUM(M$3:M$22)</f>
        <v>0</v>
      </c>
      <c r="N46" s="4">
        <f>N22/SUM(N$3:N$22)</f>
        <v>0</v>
      </c>
      <c r="O46" s="4">
        <f>O22/SUM(O$3:O$22)</f>
        <v>0</v>
      </c>
      <c r="P46" s="4">
        <f>P22/SUM(P$3:P$22)</f>
        <v>0</v>
      </c>
      <c r="Q46" s="4">
        <f>Q22/SUM(Q$3:Q$22)</f>
        <v>0</v>
      </c>
      <c r="R46" s="4">
        <f>R22/SUM(R$3:R$22)</f>
        <v>0</v>
      </c>
      <c r="S46" s="4">
        <f>S22/SUM(S$3:S$22)</f>
        <v>0</v>
      </c>
      <c r="T46" s="4">
        <f>T22/SUM(T$3:T$22)</f>
        <v>4.9321858489024456E-2</v>
      </c>
      <c r="U46" s="4">
        <f>U22/SUM(U$3:U$22)</f>
        <v>2.6635993237063112E-2</v>
      </c>
      <c r="V46" s="4">
        <f>V22/SUM(V$3:V$22)</f>
        <v>0.97466714447170388</v>
      </c>
    </row>
    <row r="48" spans="1:22" x14ac:dyDescent="0.2">
      <c r="A48" s="3" t="s">
        <v>0</v>
      </c>
      <c r="B48" s="3"/>
      <c r="C48" s="2">
        <v>0.98099999999999998</v>
      </c>
      <c r="D48" s="2">
        <v>1</v>
      </c>
      <c r="E48" s="2">
        <v>0.92500000000000004</v>
      </c>
      <c r="F48" s="2">
        <v>0.95</v>
      </c>
      <c r="G48" s="2">
        <v>0.46500000000000002</v>
      </c>
      <c r="H48" s="2">
        <v>0.95</v>
      </c>
      <c r="I48" s="2">
        <v>0.52</v>
      </c>
      <c r="J48" s="2">
        <v>0.88300000000000001</v>
      </c>
      <c r="K48" s="2">
        <v>0.502</v>
      </c>
      <c r="L48" s="2">
        <v>0.47</v>
      </c>
      <c r="M48" s="2">
        <v>0.52700000000000002</v>
      </c>
      <c r="N48" s="2">
        <v>0.78600000000000003</v>
      </c>
      <c r="O48" s="2">
        <v>0.73799999999999999</v>
      </c>
      <c r="P48" s="2">
        <v>0.66600000000000004</v>
      </c>
      <c r="Q48" s="2">
        <v>0.70799999999999996</v>
      </c>
      <c r="R48" s="2">
        <v>0.98299999999999998</v>
      </c>
      <c r="S48" s="2">
        <v>0.78300000000000003</v>
      </c>
      <c r="T48" s="2">
        <v>0.60699999999999998</v>
      </c>
      <c r="U48" s="2">
        <v>0.95599999999999996</v>
      </c>
      <c r="V48" s="2">
        <v>0.97499999999999998</v>
      </c>
    </row>
  </sheetData>
  <mergeCells count="5">
    <mergeCell ref="A3:A22"/>
    <mergeCell ref="C1:V1"/>
    <mergeCell ref="C25:V25"/>
    <mergeCell ref="A27:A46"/>
    <mergeCell ref="A48:B48"/>
  </mergeCells>
  <conditionalFormatting sqref="C27:V46">
    <cfRule type="cellIs" dxfId="1" priority="1" operator="equal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Crosstabs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2022-05-31T20:34:54Z</dcterms:created>
  <dcterms:modified xsi:type="dcterms:W3CDTF">2022-05-31T20:35:57Z</dcterms:modified>
</cp:coreProperties>
</file>